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<sst xmlns="http://schemas.openxmlformats.org/spreadsheetml/2006/main" count="151" uniqueCount="50">
  <si>
    <t>BANGOR HYDRO-ELECTRIC COMPANY</t>
  </si>
  <si>
    <t>SMALL STANDARD OFFER GROUP</t>
  </si>
  <si>
    <t>STDOFFER CUSTOMERS ONLY*</t>
  </si>
  <si>
    <t>TOTAL SMALL STANDARD OFFER CLASS</t>
  </si>
  <si>
    <t>RESIDENTIAL</t>
  </si>
  <si>
    <t>SMALL COMMERCIAL</t>
  </si>
  <si>
    <t>LIGHTING</t>
  </si>
  <si>
    <t>Standard Offer Customers Only*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</si>
  <si>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</si>
  <si>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</si>
  <si>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</si>
  <si>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</si>
  <si>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</si>
  <si>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</si>
  <si>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</si>
  <si>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</si>
  <si>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</si>
  <si>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</si>
  <si>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</si>
  <si>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</si>
  <si>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</si>
  <si>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</si>
  <si>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</si>
  <si>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</si>
  <si>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</si>
  <si>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CUSTOMERS*</t>
  </si>
  <si>
    <t>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</si>
  <si>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</si>
  <si>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</si>
  <si>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</si>
  <si>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STANDARD OFFER CUSTOMERS ONLY*</t>
  </si>
  <si>
    <t>Peak</t>
  </si>
  <si>
    <t>Date</t>
  </si>
  <si>
    <t>Hr Ending</t>
  </si>
  <si>
    <t>22nd</t>
  </si>
  <si>
    <t>26th</t>
  </si>
  <si>
    <t>21st</t>
  </si>
  <si>
    <t>14th</t>
  </si>
  <si>
    <t>8th</t>
  </si>
  <si>
    <t>4th</t>
  </si>
  <si>
    <t>24th</t>
  </si>
  <si>
    <t>9th</t>
  </si>
  <si>
    <t>* All loads are taken from the Daily Settlements</t>
  </si>
  <si>
    <t>30th</t>
  </si>
  <si>
    <t>28th</t>
  </si>
  <si>
    <t>27th</t>
  </si>
  <si>
    <t>23rd</t>
  </si>
  <si>
    <t>2nd</t>
  </si>
  <si>
    <t>29th</t>
  </si>
  <si>
    <t>20th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</si>
</sst>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3" max="3" width="3.7109375" style="0" customWidth="1"/>
    <col min="4" max="6" width="12.7109375" style="0" customWidth="1"/>
    <col min="7" max="7" width="3.7109375" style="0" customWidth="1"/>
    <col min="8" max="10" width="12.7109375" style="0" customWidth="1"/>
    <col min="11" max="11" width="3.57421875" style="0" customWidth="1"/>
    <col min="12" max="14" width="12.7109375" style="0" customWidth="1"/>
    <col min="16" max="18" width="12.71093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spans="16:18" ht="12.75">
      <c r="P6" s="2" t="s">
        <v>3</v>
      </c>
      <c r="Q6" s="2"/>
      <c r="R6" s="2"/>
    </row>
    <row r="7" spans="4:18" ht="12.75">
      <c r="D7" s="2" t="s">
        <v>4</v>
      </c>
      <c r="E7" s="2"/>
      <c r="F7" s="2"/>
      <c r="H7" s="2" t="s">
        <v>5</v>
      </c>
      <c r="I7" s="2"/>
      <c r="J7" s="2"/>
      <c r="L7" s="2" t="s">
        <v>6</v>
      </c>
      <c r="M7" s="2"/>
      <c r="N7" s="2"/>
      <c r="P7" s="2" t="s">
        <v>7</v>
      </c>
      <c r="Q7" s="2"/>
      <c r="R7" s="2"/>
    </row>
    <row r="9" spans="1:18" ht="12.75">
      <c r="A9" t="s">
        <v>8</v>
      </c>
      <c r="B9" s="3" t="s">
        <v>9</v>
      </c>
      <c r="D9" t="s">
        <v>10</v>
      </c>
      <c r="E9" t="s">
        <v>11</v>
      </c>
      <c r="F9" t="s">
        <v>12</v>
      </c>
      <c r="H9" t="s">
        <v>10</v>
      </c>
      <c r="I9" t="s">
        <v>11</v>
      </c>
      <c r="J9" t="s">
        <v>12</v>
      </c>
      <c r="L9" t="s">
        <v>10</v>
      </c>
      <c r="M9" t="s">
        <v>11</v>
      </c>
      <c r="N9" t="s">
        <v>12</v>
      </c>
      <c r="P9" t="s">
        <v>10</v>
      </c>
      <c r="Q9" t="s">
        <v>11</v>
      </c>
      <c r="R9" t="s">
        <v>12</v>
      </c>
    </row>
    <row r="10" ht="12.75">
      <c r="B10" s="3"/>
    </row>
    <row r="11" spans="1:18" ht="12.75">
      <c r="A11" t="s">
        <v>13</v>
      </c>
      <c r="B11" s="3">
        <v>2004</v>
      </c>
      <c r="D11" s="1">
        <v>30961076</v>
      </c>
      <c r="E11" s="1">
        <v>33888882</v>
      </c>
      <c r="F11" s="1">
        <v>64849958</v>
      </c>
      <c r="G11" s="1"/>
      <c r="H11" s="1">
        <v>9941919</v>
      </c>
      <c r="I11" s="1">
        <v>9766626</v>
      </c>
      <c r="J11" s="1">
        <v>19708545</v>
      </c>
      <c r="K11" s="1"/>
      <c r="L11" s="1">
        <v>264800</v>
      </c>
      <c r="M11" s="1">
        <v>579443</v>
      </c>
      <c r="N11" s="1">
        <v>844243</v>
      </c>
      <c r="O11" s="1"/>
      <c r="P11" s="1">
        <v>41167795</v>
      </c>
      <c r="Q11" s="1">
        <v>44234951</v>
      </c>
      <c r="R11" s="1">
        <v>85402746</v>
      </c>
    </row>
    <row r="12" spans="1:18" ht="12.75">
      <c r="A12" t="s">
        <v>14</v>
      </c>
      <c r="B12" s="3">
        <v>2004</v>
      </c>
      <c r="D12" s="1">
        <v>27885994</v>
      </c>
      <c r="E12" s="1">
        <v>30958959</v>
      </c>
      <c r="F12" s="1">
        <v>58844953</v>
      </c>
      <c r="G12" s="1"/>
      <c r="H12" s="1">
        <v>8268044</v>
      </c>
      <c r="I12" s="1">
        <v>8106743</v>
      </c>
      <c r="J12" s="1">
        <v>16374787</v>
      </c>
      <c r="K12" s="1"/>
      <c r="L12" s="1">
        <v>208240</v>
      </c>
      <c r="M12" s="1">
        <v>519482</v>
      </c>
      <c r="N12" s="1">
        <v>727722</v>
      </c>
      <c r="O12" s="1"/>
      <c r="P12" s="1">
        <v>36362278</v>
      </c>
      <c r="Q12" s="1">
        <v>39585184</v>
      </c>
      <c r="R12" s="1">
        <v>75947462</v>
      </c>
    </row>
    <row r="13" spans="1:18" ht="12.75">
      <c r="A13" t="s">
        <v>15</v>
      </c>
      <c r="B13" s="3">
        <v>2004</v>
      </c>
      <c r="D13" s="1">
        <v>27514266</v>
      </c>
      <c r="E13" s="1">
        <v>23598752</v>
      </c>
      <c r="F13" s="1">
        <v>51113018</v>
      </c>
      <c r="G13" s="1"/>
      <c r="H13" s="1">
        <v>9454075</v>
      </c>
      <c r="I13" s="1">
        <v>7289721</v>
      </c>
      <c r="J13" s="1">
        <v>16743796</v>
      </c>
      <c r="K13" s="1"/>
      <c r="L13" s="1">
        <v>242374</v>
      </c>
      <c r="M13" s="1">
        <v>482319</v>
      </c>
      <c r="N13" s="1">
        <v>724693</v>
      </c>
      <c r="O13" s="1"/>
      <c r="P13" s="1">
        <v>37210715</v>
      </c>
      <c r="Q13" s="1">
        <v>31370792</v>
      </c>
      <c r="R13" s="1">
        <v>68581507</v>
      </c>
    </row>
    <row r="14" spans="1:18" ht="12.75">
      <c r="A14" t="s">
        <v>16</v>
      </c>
      <c r="B14" s="3">
        <v>2004</v>
      </c>
      <c r="D14" s="1">
        <v>25399563</v>
      </c>
      <c r="E14" s="1">
        <v>24295041</v>
      </c>
      <c r="F14" s="1">
        <v>49694604</v>
      </c>
      <c r="G14" s="1"/>
      <c r="H14" s="1">
        <v>7189862</v>
      </c>
      <c r="I14" s="1">
        <v>5877421</v>
      </c>
      <c r="J14" s="1">
        <v>13067283</v>
      </c>
      <c r="K14" s="1"/>
      <c r="L14" s="1">
        <v>177780</v>
      </c>
      <c r="M14" s="1">
        <v>511923</v>
      </c>
      <c r="N14" s="1">
        <v>689703</v>
      </c>
      <c r="O14" s="1"/>
      <c r="P14" s="1">
        <v>32767205</v>
      </c>
      <c r="Q14" s="1">
        <v>30684385</v>
      </c>
      <c r="R14" s="1">
        <v>63451590</v>
      </c>
    </row>
    <row r="15" spans="1:18" ht="12.75">
      <c r="A15" t="s">
        <v>17</v>
      </c>
      <c r="B15" s="3">
        <v>2004</v>
      </c>
      <c r="D15" s="1">
        <v>23535238</v>
      </c>
      <c r="E15" s="1">
        <v>24945947</v>
      </c>
      <c r="F15" s="1">
        <v>48481185</v>
      </c>
      <c r="G15" s="1"/>
      <c r="H15" s="1">
        <v>6884602</v>
      </c>
      <c r="I15" s="1">
        <v>6528780</v>
      </c>
      <c r="J15" s="1">
        <v>13413382</v>
      </c>
      <c r="K15" s="1"/>
      <c r="L15" s="1">
        <v>168357</v>
      </c>
      <c r="M15" s="1">
        <v>560996</v>
      </c>
      <c r="N15" s="1">
        <v>729353</v>
      </c>
      <c r="O15" s="1"/>
      <c r="P15" s="1">
        <v>30588197</v>
      </c>
      <c r="Q15" s="1">
        <v>32035723</v>
      </c>
      <c r="R15" s="1">
        <v>62623920</v>
      </c>
    </row>
    <row r="16" spans="1:18" ht="12.75">
      <c r="A16" t="s">
        <v>18</v>
      </c>
      <c r="B16" s="3">
        <v>2004</v>
      </c>
      <c r="D16" s="1">
        <v>25580941</v>
      </c>
      <c r="E16" s="1">
        <v>21037394</v>
      </c>
      <c r="F16" s="1">
        <v>46618335</v>
      </c>
      <c r="G16" s="1"/>
      <c r="H16" s="1">
        <v>8875157</v>
      </c>
      <c r="I16" s="1">
        <v>6008190</v>
      </c>
      <c r="J16" s="1">
        <v>14883347</v>
      </c>
      <c r="K16" s="1"/>
      <c r="L16" s="1">
        <v>160977</v>
      </c>
      <c r="M16" s="1">
        <v>531561</v>
      </c>
      <c r="N16" s="1">
        <v>692538</v>
      </c>
      <c r="O16" s="1"/>
      <c r="P16" s="1">
        <v>34617075</v>
      </c>
      <c r="Q16" s="1">
        <v>27577145</v>
      </c>
      <c r="R16" s="1">
        <v>62194220</v>
      </c>
    </row>
    <row r="17" spans="1:18" ht="12.75">
      <c r="A17" t="s">
        <v>19</v>
      </c>
      <c r="B17" s="3">
        <v>2004</v>
      </c>
      <c r="D17" s="1">
        <v>28459862</v>
      </c>
      <c r="E17" s="1">
        <v>24347970</v>
      </c>
      <c r="F17" s="1">
        <v>52807832</v>
      </c>
      <c r="G17" s="1"/>
      <c r="H17" s="1">
        <v>9464260</v>
      </c>
      <c r="I17" s="1">
        <v>6828112</v>
      </c>
      <c r="J17" s="1">
        <v>16292372</v>
      </c>
      <c r="K17" s="1"/>
      <c r="L17" s="1">
        <v>173296</v>
      </c>
      <c r="M17" s="1">
        <v>631692</v>
      </c>
      <c r="N17" s="1">
        <v>804988</v>
      </c>
      <c r="O17" s="1"/>
      <c r="P17" s="1">
        <v>38097418</v>
      </c>
      <c r="Q17" s="1">
        <v>31807774</v>
      </c>
      <c r="R17" s="1">
        <v>69905192</v>
      </c>
    </row>
    <row r="18" spans="1:18" ht="12.75">
      <c r="A18" t="s">
        <v>20</v>
      </c>
      <c r="B18" s="3">
        <v>2004</v>
      </c>
      <c r="D18" s="1">
        <v>28920456</v>
      </c>
      <c r="E18" s="1">
        <v>25106205</v>
      </c>
      <c r="F18" s="1">
        <v>54026661</v>
      </c>
      <c r="G18" s="1"/>
      <c r="H18" s="1">
        <v>9746721</v>
      </c>
      <c r="I18" s="1">
        <v>7193244</v>
      </c>
      <c r="J18" s="1">
        <v>16939965</v>
      </c>
      <c r="K18" s="1"/>
      <c r="L18" s="1">
        <v>225771</v>
      </c>
      <c r="M18" s="1">
        <v>669030</v>
      </c>
      <c r="N18" s="1">
        <v>894801</v>
      </c>
      <c r="O18" s="1"/>
      <c r="P18" s="1">
        <v>38892948</v>
      </c>
      <c r="Q18" s="1">
        <v>32968479</v>
      </c>
      <c r="R18" s="1">
        <v>71861427</v>
      </c>
    </row>
    <row r="19" spans="1:18" ht="12.75">
      <c r="A19" t="s">
        <v>21</v>
      </c>
      <c r="B19" s="3">
        <v>2004</v>
      </c>
      <c r="D19" s="1">
        <v>24753701</v>
      </c>
      <c r="E19" s="1">
        <v>23026701</v>
      </c>
      <c r="F19" s="1">
        <v>47780402</v>
      </c>
      <c r="G19" s="1"/>
      <c r="H19" s="1">
        <v>8396881</v>
      </c>
      <c r="I19" s="1">
        <v>6370441</v>
      </c>
      <c r="J19" s="1">
        <v>14767322</v>
      </c>
      <c r="K19" s="1"/>
      <c r="L19" s="1">
        <v>250970</v>
      </c>
      <c r="M19" s="1">
        <v>684660</v>
      </c>
      <c r="N19" s="1">
        <v>935630</v>
      </c>
      <c r="O19" s="1"/>
      <c r="P19" s="1">
        <v>33401552</v>
      </c>
      <c r="Q19" s="1">
        <v>30081802</v>
      </c>
      <c r="R19" s="1">
        <v>63483354</v>
      </c>
    </row>
    <row r="20" spans="1:18" ht="12.75">
      <c r="A20" t="s">
        <v>22</v>
      </c>
      <c r="B20" s="3">
        <v>2004</v>
      </c>
      <c r="D20" s="1">
        <v>23949655</v>
      </c>
      <c r="E20" s="1">
        <v>26607147</v>
      </c>
      <c r="F20" s="1">
        <v>50556802</v>
      </c>
      <c r="G20" s="1"/>
      <c r="H20" s="1">
        <v>7765854</v>
      </c>
      <c r="I20" s="1">
        <v>7344309</v>
      </c>
      <c r="J20" s="1">
        <v>15110163</v>
      </c>
      <c r="K20" s="1"/>
      <c r="L20" s="1">
        <v>243238</v>
      </c>
      <c r="M20" s="1">
        <v>653157</v>
      </c>
      <c r="N20" s="1">
        <v>896395</v>
      </c>
      <c r="O20" s="1"/>
      <c r="P20" s="1">
        <v>31958747</v>
      </c>
      <c r="Q20" s="1">
        <v>34604613</v>
      </c>
      <c r="R20" s="1">
        <v>66563360</v>
      </c>
    </row>
    <row r="21" spans="1:18" ht="12.75">
      <c r="A21" t="s">
        <v>23</v>
      </c>
      <c r="B21" s="3">
        <v>2004</v>
      </c>
      <c r="D21" s="1">
        <v>25705727</v>
      </c>
      <c r="E21" s="1">
        <v>25971854</v>
      </c>
      <c r="F21" s="1">
        <v>51677581</v>
      </c>
      <c r="G21" s="1"/>
      <c r="H21" s="1">
        <v>7772621</v>
      </c>
      <c r="I21" s="1">
        <v>7378776</v>
      </c>
      <c r="J21" s="1">
        <v>15151397</v>
      </c>
      <c r="K21" s="1"/>
      <c r="L21" s="1">
        <v>269844</v>
      </c>
      <c r="M21" s="1">
        <v>583014</v>
      </c>
      <c r="N21" s="1">
        <v>852858</v>
      </c>
      <c r="O21" s="1"/>
      <c r="P21" s="1">
        <v>33748192</v>
      </c>
      <c r="Q21" s="1">
        <v>33933644</v>
      </c>
      <c r="R21" s="1">
        <v>67681836</v>
      </c>
    </row>
    <row r="22" spans="1:18" ht="12.75">
      <c r="A22" t="s">
        <v>24</v>
      </c>
      <c r="B22" s="3">
        <v>2004</v>
      </c>
      <c r="D22" s="1">
        <v>33508355</v>
      </c>
      <c r="E22" s="1">
        <v>26731105</v>
      </c>
      <c r="F22" s="1">
        <v>60239460</v>
      </c>
      <c r="G22" s="1"/>
      <c r="H22" s="1">
        <v>10199650</v>
      </c>
      <c r="I22" s="1">
        <v>7949427</v>
      </c>
      <c r="J22" s="1">
        <v>18149077</v>
      </c>
      <c r="K22" s="1"/>
      <c r="L22" s="1">
        <v>342908</v>
      </c>
      <c r="M22" s="1">
        <v>543486</v>
      </c>
      <c r="N22" s="1">
        <v>886394</v>
      </c>
      <c r="O22" s="1"/>
      <c r="P22" s="1">
        <v>44050913</v>
      </c>
      <c r="Q22" s="1">
        <v>35224018</v>
      </c>
      <c r="R22" s="1">
        <v>79274931</v>
      </c>
    </row>
    <row r="23" spans="1:18" ht="12.75">
      <c r="A23" t="s">
        <v>13</v>
      </c>
      <c r="B23" s="3">
        <v>2005</v>
      </c>
      <c r="D23" s="1">
        <v>30287597</v>
      </c>
      <c r="E23" s="1">
        <v>34481418</v>
      </c>
      <c r="F23" s="1">
        <v>64769015</v>
      </c>
      <c r="G23" s="1"/>
      <c r="H23" s="1">
        <v>9090575</v>
      </c>
      <c r="I23" s="1">
        <v>9411825</v>
      </c>
      <c r="J23" s="1">
        <v>18502400</v>
      </c>
      <c r="K23" s="1"/>
      <c r="L23" s="1">
        <v>246165</v>
      </c>
      <c r="M23" s="1">
        <v>525962</v>
      </c>
      <c r="N23" s="1">
        <v>772127</v>
      </c>
      <c r="O23" s="1"/>
      <c r="P23" s="1">
        <v>39624337</v>
      </c>
      <c r="Q23" s="1">
        <v>44419205</v>
      </c>
      <c r="R23" s="1">
        <v>84043542</v>
      </c>
    </row>
    <row r="24" spans="1:18" ht="12.75">
      <c r="A24" t="s">
        <v>14</v>
      </c>
      <c r="B24" s="3">
        <v>2005</v>
      </c>
      <c r="D24" s="1">
        <v>26689457</v>
      </c>
      <c r="E24" s="1">
        <v>28710310</v>
      </c>
      <c r="F24" s="1">
        <v>55399767</v>
      </c>
      <c r="G24" s="1"/>
      <c r="H24" s="1">
        <v>7712154</v>
      </c>
      <c r="I24" s="1">
        <v>7299485</v>
      </c>
      <c r="J24" s="1">
        <v>15011639</v>
      </c>
      <c r="K24" s="1"/>
      <c r="L24" s="1">
        <v>206718</v>
      </c>
      <c r="M24" s="1">
        <v>468951</v>
      </c>
      <c r="N24" s="1">
        <v>675669</v>
      </c>
      <c r="O24" s="1"/>
      <c r="P24" s="1">
        <v>34608329</v>
      </c>
      <c r="Q24" s="1">
        <v>36478746</v>
      </c>
      <c r="R24" s="1">
        <v>71087075</v>
      </c>
    </row>
    <row r="25" spans="1:18" ht="12.75">
      <c r="A25" t="s">
        <v>15</v>
      </c>
      <c r="B25" s="3">
        <v>2005</v>
      </c>
      <c r="D25" s="1">
        <v>30774213</v>
      </c>
      <c r="E25" s="1">
        <v>26513381</v>
      </c>
      <c r="F25" s="1">
        <v>57287594</v>
      </c>
      <c r="G25" s="1"/>
      <c r="H25" s="1">
        <v>9218761</v>
      </c>
      <c r="I25" s="1">
        <v>7204676</v>
      </c>
      <c r="J25" s="1">
        <v>16423437</v>
      </c>
      <c r="K25" s="1"/>
      <c r="L25" s="1">
        <v>260865</v>
      </c>
      <c r="M25" s="1">
        <v>512683</v>
      </c>
      <c r="N25" s="1">
        <v>773548</v>
      </c>
      <c r="O25" s="1"/>
      <c r="P25" s="1">
        <v>40253839</v>
      </c>
      <c r="Q25" s="1">
        <v>34230740</v>
      </c>
      <c r="R25" s="1">
        <v>74484579</v>
      </c>
    </row>
    <row r="26" spans="1:18" ht="12.75">
      <c r="A26" t="s">
        <v>16</v>
      </c>
      <c r="B26" s="3">
        <v>2005</v>
      </c>
      <c r="D26" s="1">
        <v>23312991</v>
      </c>
      <c r="E26" s="1">
        <v>24187798</v>
      </c>
      <c r="F26" s="1">
        <v>47500789</v>
      </c>
      <c r="G26" s="1"/>
      <c r="H26" s="1">
        <v>6965577</v>
      </c>
      <c r="I26" s="1">
        <v>6451334</v>
      </c>
      <c r="J26" s="1">
        <v>13416911</v>
      </c>
      <c r="K26" s="1"/>
      <c r="L26" s="1">
        <v>162099</v>
      </c>
      <c r="M26" s="1">
        <v>506665</v>
      </c>
      <c r="N26" s="1">
        <v>668764</v>
      </c>
      <c r="O26" s="1"/>
      <c r="P26" s="1">
        <v>30440667</v>
      </c>
      <c r="Q26" s="1">
        <v>31145797</v>
      </c>
      <c r="R26" s="1">
        <v>61586464</v>
      </c>
    </row>
    <row r="27" spans="1:18" ht="12.75">
      <c r="A27" t="s">
        <v>17</v>
      </c>
      <c r="B27" s="3">
        <v>2005</v>
      </c>
      <c r="D27" s="1">
        <v>25046491</v>
      </c>
      <c r="E27" s="1">
        <v>25498129</v>
      </c>
      <c r="F27" s="1">
        <v>50544620</v>
      </c>
      <c r="G27" s="1"/>
      <c r="H27" s="1">
        <v>7187469</v>
      </c>
      <c r="I27" s="1">
        <v>6340245</v>
      </c>
      <c r="J27" s="1">
        <v>13527714</v>
      </c>
      <c r="K27" s="1"/>
      <c r="L27" s="1">
        <v>178771</v>
      </c>
      <c r="M27" s="1">
        <v>555810</v>
      </c>
      <c r="N27" s="1">
        <v>734581</v>
      </c>
      <c r="O27" s="1"/>
      <c r="P27" s="1">
        <v>32412731</v>
      </c>
      <c r="Q27" s="1">
        <v>32394184</v>
      </c>
      <c r="R27" s="1">
        <v>64806915</v>
      </c>
    </row>
    <row r="28" spans="1:18" ht="12.75">
      <c r="A28" t="s">
        <v>18</v>
      </c>
      <c r="B28" s="3">
        <v>2005</v>
      </c>
      <c r="D28" s="1">
        <v>27618809</v>
      </c>
      <c r="E28" s="1">
        <v>23122875</v>
      </c>
      <c r="F28" s="1">
        <v>50741684</v>
      </c>
      <c r="G28" s="1"/>
      <c r="H28" s="1">
        <v>8826451</v>
      </c>
      <c r="I28" s="1">
        <v>6342222</v>
      </c>
      <c r="J28" s="1">
        <v>15168673</v>
      </c>
      <c r="K28" s="1"/>
      <c r="L28" s="1">
        <v>172331</v>
      </c>
      <c r="M28" s="1">
        <v>565628</v>
      </c>
      <c r="N28" s="1">
        <v>737959</v>
      </c>
      <c r="O28" s="1"/>
      <c r="P28" s="1">
        <v>36617591</v>
      </c>
      <c r="Q28" s="1">
        <v>30030725</v>
      </c>
      <c r="R28" s="1">
        <v>66648316</v>
      </c>
    </row>
    <row r="29" spans="1:18" ht="12.75">
      <c r="A29" t="s">
        <v>19</v>
      </c>
      <c r="B29" s="3">
        <v>2005</v>
      </c>
      <c r="D29" s="1">
        <v>28113800</v>
      </c>
      <c r="E29" s="1">
        <v>28090459</v>
      </c>
      <c r="F29" s="1">
        <v>56204259</v>
      </c>
      <c r="G29" s="1"/>
      <c r="H29" s="1">
        <v>8591480</v>
      </c>
      <c r="I29" s="1">
        <v>7605460</v>
      </c>
      <c r="J29" s="1">
        <v>16196940</v>
      </c>
      <c r="K29" s="1"/>
      <c r="L29" s="1">
        <v>152221</v>
      </c>
      <c r="M29" s="1">
        <v>637790</v>
      </c>
      <c r="N29" s="1">
        <v>790011</v>
      </c>
      <c r="O29" s="1"/>
      <c r="P29" s="1">
        <v>36857501</v>
      </c>
      <c r="Q29" s="1">
        <v>36333709</v>
      </c>
      <c r="R29" s="1">
        <v>73191210</v>
      </c>
    </row>
    <row r="30" spans="4:15" ht="12.7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4:18" ht="12.75">
      <c r="D31" s="1">
        <f>SUM(D11:D29)</f>
        <v>518018192</v>
      </c>
      <c r="E31" s="1">
        <f>SUM(E11:E29)</f>
        <v>501120327</v>
      </c>
      <c r="F31" s="1">
        <f>SUM(F11:F29)</f>
        <v>1019138519</v>
      </c>
      <c r="G31" s="1"/>
      <c r="H31" s="1">
        <f>SUM(H11:H29)</f>
        <v>161552113</v>
      </c>
      <c r="I31" s="1">
        <f>SUM(I11:I29)</f>
        <v>137297037</v>
      </c>
      <c r="J31" s="1">
        <f>SUM(J11:J29)</f>
        <v>298849150</v>
      </c>
      <c r="K31" s="1"/>
      <c r="L31" s="1">
        <f>SUM(L11:L29)</f>
        <v>4107725</v>
      </c>
      <c r="M31" s="1">
        <f>SUM(M11:M29)</f>
        <v>10724252</v>
      </c>
      <c r="N31" s="1">
        <f>SUM(N11:N29)</f>
        <v>14831977</v>
      </c>
      <c r="O31" s="1"/>
      <c r="P31" s="1">
        <f>SUM(P11:P29)</f>
        <v>683678030</v>
      </c>
      <c r="Q31" s="1">
        <f>SUM(Q11:Q29)</f>
        <v>649141616</v>
      </c>
      <c r="R31" s="1">
        <f>SUM(R11:R29)</f>
        <v>1332819646</v>
      </c>
    </row>
    <row r="32" spans="4:18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t="s">
        <v>25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 t="s">
        <v>3</v>
      </c>
      <c r="Q34" s="2"/>
      <c r="R34" s="2"/>
    </row>
    <row r="35" spans="4:18" ht="12.75">
      <c r="D35" s="2" t="s">
        <v>4</v>
      </c>
      <c r="E35" s="2"/>
      <c r="F35" s="2"/>
      <c r="H35" s="2" t="s">
        <v>5</v>
      </c>
      <c r="I35" s="2"/>
      <c r="J35" s="2"/>
      <c r="L35" s="2" t="s">
        <v>6</v>
      </c>
      <c r="M35" s="2"/>
      <c r="N35" s="2"/>
      <c r="P35" s="2" t="s">
        <v>26</v>
      </c>
      <c r="Q35" s="2"/>
      <c r="R35" s="2"/>
    </row>
    <row r="37" spans="1:18" ht="12.75">
      <c r="A37" t="s">
        <v>8</v>
      </c>
      <c r="B37" s="3" t="s">
        <v>9</v>
      </c>
      <c r="D37" t="s">
        <v>10</v>
      </c>
      <c r="E37" t="s">
        <v>11</v>
      </c>
      <c r="F37" t="s">
        <v>12</v>
      </c>
      <c r="H37" t="s">
        <v>10</v>
      </c>
      <c r="I37" t="s">
        <v>11</v>
      </c>
      <c r="J37" t="s">
        <v>12</v>
      </c>
      <c r="L37" t="s">
        <v>10</v>
      </c>
      <c r="M37" t="s">
        <v>11</v>
      </c>
      <c r="N37" t="s">
        <v>12</v>
      </c>
      <c r="P37" t="s">
        <v>10</v>
      </c>
      <c r="Q37" t="s">
        <v>11</v>
      </c>
      <c r="R37" t="s">
        <v>12</v>
      </c>
    </row>
    <row r="38" ht="12.75">
      <c r="B38" s="3"/>
    </row>
    <row r="39" spans="1:18" ht="12.75">
      <c r="A39" t="s">
        <v>13</v>
      </c>
      <c r="B39" s="3">
        <v>2004</v>
      </c>
      <c r="D39" s="1">
        <v>31007854</v>
      </c>
      <c r="E39" s="1">
        <v>33940053</v>
      </c>
      <c r="F39" s="1">
        <v>64947907</v>
      </c>
      <c r="G39" s="1"/>
      <c r="H39" s="1">
        <v>10159932</v>
      </c>
      <c r="I39" s="1">
        <v>9979612</v>
      </c>
      <c r="J39" s="1">
        <v>20139544</v>
      </c>
      <c r="K39" s="1"/>
      <c r="L39" s="1">
        <v>269664</v>
      </c>
      <c r="M39" s="1">
        <v>590117</v>
      </c>
      <c r="N39" s="1">
        <v>859781</v>
      </c>
      <c r="O39" s="1"/>
      <c r="P39" s="1">
        <v>41437450</v>
      </c>
      <c r="Q39" s="1">
        <v>44509782</v>
      </c>
      <c r="R39" s="1">
        <v>85947232</v>
      </c>
    </row>
    <row r="40" spans="1:18" ht="12.75">
      <c r="A40" t="s">
        <v>14</v>
      </c>
      <c r="B40" s="3">
        <v>2004</v>
      </c>
      <c r="D40" s="1">
        <v>27931055</v>
      </c>
      <c r="E40" s="1">
        <v>31009032</v>
      </c>
      <c r="F40" s="1">
        <v>58940087</v>
      </c>
      <c r="G40" s="1"/>
      <c r="H40" s="1">
        <v>8446843</v>
      </c>
      <c r="I40" s="1">
        <v>8281868</v>
      </c>
      <c r="J40" s="1">
        <v>16728711</v>
      </c>
      <c r="K40" s="1"/>
      <c r="L40" s="1">
        <v>211924</v>
      </c>
      <c r="M40" s="1">
        <v>528649</v>
      </c>
      <c r="N40" s="1">
        <v>740573</v>
      </c>
      <c r="O40" s="1"/>
      <c r="P40" s="1">
        <v>36589822</v>
      </c>
      <c r="Q40" s="1">
        <v>39819549</v>
      </c>
      <c r="R40" s="1">
        <v>76409371</v>
      </c>
    </row>
    <row r="41" spans="1:18" ht="12.75">
      <c r="A41" t="s">
        <v>15</v>
      </c>
      <c r="B41" s="3">
        <v>2004</v>
      </c>
      <c r="D41" s="1">
        <v>27558851</v>
      </c>
      <c r="E41" s="1">
        <v>23637029</v>
      </c>
      <c r="F41" s="1">
        <v>51195880</v>
      </c>
      <c r="G41" s="1"/>
      <c r="H41" s="1">
        <v>9676428</v>
      </c>
      <c r="I41" s="1">
        <v>7461304</v>
      </c>
      <c r="J41" s="1">
        <v>17137732</v>
      </c>
      <c r="K41" s="1"/>
      <c r="L41" s="1">
        <v>246836</v>
      </c>
      <c r="M41" s="1">
        <v>491219</v>
      </c>
      <c r="N41" s="1">
        <v>738055</v>
      </c>
      <c r="O41" s="1"/>
      <c r="P41" s="1">
        <v>37482115</v>
      </c>
      <c r="Q41" s="1">
        <v>31589552</v>
      </c>
      <c r="R41" s="1">
        <v>69071667</v>
      </c>
    </row>
    <row r="42" spans="1:18" ht="12.75">
      <c r="A42" t="s">
        <v>16</v>
      </c>
      <c r="B42" s="3">
        <v>2004</v>
      </c>
      <c r="D42" s="1">
        <v>25440853</v>
      </c>
      <c r="E42" s="1">
        <v>24334434</v>
      </c>
      <c r="F42" s="1">
        <v>49775287</v>
      </c>
      <c r="G42" s="1"/>
      <c r="H42" s="1">
        <v>7351945</v>
      </c>
      <c r="I42" s="1">
        <v>6010398</v>
      </c>
      <c r="J42" s="1">
        <v>13362343</v>
      </c>
      <c r="K42" s="1"/>
      <c r="L42" s="1">
        <v>181081</v>
      </c>
      <c r="M42" s="1">
        <v>521459</v>
      </c>
      <c r="N42" s="1">
        <v>702540</v>
      </c>
      <c r="O42" s="1"/>
      <c r="P42" s="1">
        <v>32973879</v>
      </c>
      <c r="Q42" s="1">
        <v>30866291</v>
      </c>
      <c r="R42" s="1">
        <v>63840170</v>
      </c>
    </row>
    <row r="43" spans="1:18" ht="12.75">
      <c r="A43" t="s">
        <v>17</v>
      </c>
      <c r="B43" s="3">
        <v>2004</v>
      </c>
      <c r="D43" s="1">
        <v>23576570</v>
      </c>
      <c r="E43" s="1">
        <v>24989759</v>
      </c>
      <c r="F43" s="1">
        <v>48566329</v>
      </c>
      <c r="G43" s="1"/>
      <c r="H43" s="1">
        <v>7026650</v>
      </c>
      <c r="I43" s="1">
        <v>6663148</v>
      </c>
      <c r="J43" s="1">
        <v>13689798</v>
      </c>
      <c r="K43" s="1"/>
      <c r="L43" s="1">
        <v>171366</v>
      </c>
      <c r="M43" s="1">
        <v>570987</v>
      </c>
      <c r="N43" s="1">
        <v>742353</v>
      </c>
      <c r="O43" s="1"/>
      <c r="P43" s="1">
        <v>30774586</v>
      </c>
      <c r="Q43" s="1">
        <v>32223894</v>
      </c>
      <c r="R43" s="1">
        <v>62998480</v>
      </c>
    </row>
    <row r="44" spans="1:18" ht="12.75">
      <c r="A44" t="s">
        <v>18</v>
      </c>
      <c r="B44" s="3">
        <v>2004</v>
      </c>
      <c r="D44" s="1">
        <v>25627769</v>
      </c>
      <c r="E44" s="1">
        <v>21075839</v>
      </c>
      <c r="F44" s="1">
        <v>46703608</v>
      </c>
      <c r="G44" s="1"/>
      <c r="H44" s="1">
        <v>9033035</v>
      </c>
      <c r="I44" s="1">
        <v>6114950</v>
      </c>
      <c r="J44" s="1">
        <v>15147985</v>
      </c>
      <c r="K44" s="1"/>
      <c r="L44" s="1">
        <v>163782</v>
      </c>
      <c r="M44" s="1">
        <v>540798</v>
      </c>
      <c r="N44" s="1">
        <v>704580</v>
      </c>
      <c r="O44" s="1"/>
      <c r="P44" s="1">
        <v>34824586</v>
      </c>
      <c r="Q44" s="1">
        <v>27731587</v>
      </c>
      <c r="R44" s="1">
        <v>62556173</v>
      </c>
    </row>
    <row r="45" spans="1:18" ht="12.75">
      <c r="A45" t="s">
        <v>19</v>
      </c>
      <c r="B45" s="3">
        <v>2004</v>
      </c>
      <c r="D45" s="1">
        <v>28513028</v>
      </c>
      <c r="E45" s="1">
        <v>24393389</v>
      </c>
      <c r="F45" s="1">
        <v>52906417</v>
      </c>
      <c r="G45" s="1"/>
      <c r="H45" s="1">
        <v>9614762</v>
      </c>
      <c r="I45" s="1">
        <v>6936856</v>
      </c>
      <c r="J45" s="1">
        <v>16551618</v>
      </c>
      <c r="K45" s="1"/>
      <c r="L45" s="1">
        <v>176313</v>
      </c>
      <c r="M45" s="1">
        <v>642690</v>
      </c>
      <c r="N45" s="1">
        <v>819003</v>
      </c>
      <c r="O45" s="1"/>
      <c r="P45" s="1">
        <v>38304103</v>
      </c>
      <c r="Q45" s="1">
        <v>31972935</v>
      </c>
      <c r="R45" s="1">
        <v>70277038</v>
      </c>
    </row>
    <row r="46" spans="1:18" ht="12.75">
      <c r="A46" t="s">
        <v>20</v>
      </c>
      <c r="B46" s="3">
        <v>2004</v>
      </c>
      <c r="D46" s="1">
        <v>28973491</v>
      </c>
      <c r="E46" s="1">
        <v>25152164</v>
      </c>
      <c r="F46" s="1">
        <v>54125655</v>
      </c>
      <c r="G46" s="1"/>
      <c r="H46" s="1">
        <v>9900536</v>
      </c>
      <c r="I46" s="1">
        <v>7306712</v>
      </c>
      <c r="J46" s="1">
        <v>17207248</v>
      </c>
      <c r="K46" s="1"/>
      <c r="L46" s="1">
        <v>229590</v>
      </c>
      <c r="M46" s="1">
        <v>680362</v>
      </c>
      <c r="N46" s="1">
        <v>909952</v>
      </c>
      <c r="O46" s="1"/>
      <c r="P46" s="1">
        <v>39103617</v>
      </c>
      <c r="Q46" s="1">
        <v>33139238</v>
      </c>
      <c r="R46" s="1">
        <v>72242855</v>
      </c>
    </row>
    <row r="47" spans="1:18" ht="12.75">
      <c r="A47" t="s">
        <v>21</v>
      </c>
      <c r="B47" s="3">
        <v>2004</v>
      </c>
      <c r="D47" s="1">
        <v>24801205</v>
      </c>
      <c r="E47" s="1">
        <v>23070722</v>
      </c>
      <c r="F47" s="1">
        <v>47871927</v>
      </c>
      <c r="G47" s="1"/>
      <c r="H47" s="1">
        <v>8525825</v>
      </c>
      <c r="I47" s="1">
        <v>6468332</v>
      </c>
      <c r="J47" s="1">
        <v>14994157</v>
      </c>
      <c r="K47" s="1"/>
      <c r="L47" s="1">
        <v>255238</v>
      </c>
      <c r="M47" s="1">
        <v>696277</v>
      </c>
      <c r="N47" s="1">
        <v>951515</v>
      </c>
      <c r="O47" s="1"/>
      <c r="P47" s="1">
        <v>33582268</v>
      </c>
      <c r="Q47" s="1">
        <v>30235331</v>
      </c>
      <c r="R47" s="1">
        <v>63817599</v>
      </c>
    </row>
    <row r="48" spans="1:18" ht="12.75">
      <c r="A48" t="s">
        <v>22</v>
      </c>
      <c r="B48" s="3">
        <v>2004</v>
      </c>
      <c r="D48" s="1">
        <v>23998387</v>
      </c>
      <c r="E48" s="1">
        <v>26661219</v>
      </c>
      <c r="F48" s="1">
        <v>50659606</v>
      </c>
      <c r="G48" s="1"/>
      <c r="H48" s="1">
        <v>7891134</v>
      </c>
      <c r="I48" s="1">
        <v>7462390</v>
      </c>
      <c r="J48" s="1">
        <v>15353524</v>
      </c>
      <c r="K48" s="1"/>
      <c r="L48" s="1">
        <v>247383</v>
      </c>
      <c r="M48" s="1">
        <v>664355</v>
      </c>
      <c r="N48" s="1">
        <v>911738</v>
      </c>
      <c r="O48" s="1"/>
      <c r="P48" s="1">
        <v>32136904</v>
      </c>
      <c r="Q48" s="1">
        <v>34787964</v>
      </c>
      <c r="R48" s="1">
        <v>66924868</v>
      </c>
    </row>
    <row r="49" spans="1:18" ht="12.75">
      <c r="A49" t="s">
        <v>23</v>
      </c>
      <c r="B49" s="3">
        <v>2004</v>
      </c>
      <c r="D49" s="1">
        <v>25758314</v>
      </c>
      <c r="E49" s="1">
        <v>26025003</v>
      </c>
      <c r="F49" s="1">
        <v>51783317</v>
      </c>
      <c r="G49" s="1"/>
      <c r="H49" s="1">
        <v>7915120</v>
      </c>
      <c r="I49" s="1">
        <v>7514984</v>
      </c>
      <c r="J49" s="1">
        <v>15430104</v>
      </c>
      <c r="K49" s="1"/>
      <c r="L49" s="1">
        <v>274626</v>
      </c>
      <c r="M49" s="1">
        <v>593333</v>
      </c>
      <c r="N49" s="1">
        <v>867959</v>
      </c>
      <c r="O49" s="1"/>
      <c r="P49" s="1">
        <v>33948060</v>
      </c>
      <c r="Q49" s="1">
        <v>34133320</v>
      </c>
      <c r="R49" s="1">
        <v>68081380</v>
      </c>
    </row>
    <row r="50" spans="1:18" ht="12.75">
      <c r="A50" t="s">
        <v>24</v>
      </c>
      <c r="B50" s="3">
        <v>2004</v>
      </c>
      <c r="D50" s="1">
        <v>33580294</v>
      </c>
      <c r="E50" s="1">
        <v>26788373</v>
      </c>
      <c r="F50" s="1">
        <v>60368667</v>
      </c>
      <c r="G50" s="1"/>
      <c r="H50" s="1">
        <v>10412558</v>
      </c>
      <c r="I50" s="1">
        <v>8114828</v>
      </c>
      <c r="J50" s="1">
        <v>18527386</v>
      </c>
      <c r="K50" s="1"/>
      <c r="L50" s="1">
        <v>349125</v>
      </c>
      <c r="M50" s="1">
        <v>553360</v>
      </c>
      <c r="N50" s="1">
        <v>902485</v>
      </c>
      <c r="O50" s="1"/>
      <c r="P50" s="1">
        <v>44341977</v>
      </c>
      <c r="Q50" s="1">
        <v>35456561</v>
      </c>
      <c r="R50" s="1">
        <v>79798538</v>
      </c>
    </row>
    <row r="51" spans="1:18" ht="12.75">
      <c r="A51" t="s">
        <v>13</v>
      </c>
      <c r="B51" s="3">
        <v>2005</v>
      </c>
      <c r="D51" s="1">
        <v>30356580</v>
      </c>
      <c r="E51" s="1">
        <v>34560015</v>
      </c>
      <c r="F51" s="1">
        <v>64916595</v>
      </c>
      <c r="G51" s="1"/>
      <c r="H51" s="1">
        <v>9292672</v>
      </c>
      <c r="I51" s="1">
        <v>9620746</v>
      </c>
      <c r="J51" s="1">
        <v>18913418</v>
      </c>
      <c r="K51" s="1"/>
      <c r="L51" s="1">
        <v>250493</v>
      </c>
      <c r="M51" s="1">
        <v>535181</v>
      </c>
      <c r="N51" s="1">
        <v>785674</v>
      </c>
      <c r="O51" s="1"/>
      <c r="P51" s="1">
        <v>39899745</v>
      </c>
      <c r="Q51" s="1">
        <v>44715942</v>
      </c>
      <c r="R51" s="1">
        <v>84615687</v>
      </c>
    </row>
    <row r="52" spans="1:18" ht="12.75">
      <c r="A52" t="s">
        <v>14</v>
      </c>
      <c r="B52" s="3">
        <v>2005</v>
      </c>
      <c r="D52" s="1">
        <v>26732310</v>
      </c>
      <c r="E52" s="1">
        <v>28754085</v>
      </c>
      <c r="F52" s="1">
        <v>55486395</v>
      </c>
      <c r="G52" s="1"/>
      <c r="H52" s="1">
        <v>7830081</v>
      </c>
      <c r="I52" s="1">
        <v>7405724</v>
      </c>
      <c r="J52" s="1">
        <v>15235805</v>
      </c>
      <c r="K52" s="1"/>
      <c r="L52" s="1">
        <v>210268</v>
      </c>
      <c r="M52" s="1">
        <v>476987</v>
      </c>
      <c r="N52" s="1">
        <v>687255</v>
      </c>
      <c r="O52" s="1"/>
      <c r="P52" s="1">
        <v>34772659</v>
      </c>
      <c r="Q52" s="1">
        <v>36636796</v>
      </c>
      <c r="R52" s="1">
        <v>71409455</v>
      </c>
    </row>
    <row r="53" spans="1:18" ht="12.75">
      <c r="A53" t="s">
        <v>15</v>
      </c>
      <c r="B53" s="3">
        <v>2005</v>
      </c>
      <c r="D53" s="1">
        <v>30824122</v>
      </c>
      <c r="E53" s="1">
        <v>26557319</v>
      </c>
      <c r="F53" s="1">
        <v>57381441</v>
      </c>
      <c r="G53" s="1"/>
      <c r="H53" s="1">
        <v>9292741</v>
      </c>
      <c r="I53" s="1">
        <v>7261825</v>
      </c>
      <c r="J53" s="1">
        <v>16554566</v>
      </c>
      <c r="K53" s="1"/>
      <c r="L53" s="1">
        <v>265421</v>
      </c>
      <c r="M53" s="1">
        <v>521627</v>
      </c>
      <c r="N53" s="1">
        <v>787048</v>
      </c>
      <c r="O53" s="1"/>
      <c r="P53" s="1">
        <v>40382284</v>
      </c>
      <c r="Q53" s="1">
        <v>34340771</v>
      </c>
      <c r="R53" s="1">
        <v>74723055</v>
      </c>
    </row>
    <row r="54" spans="1:18" ht="12.75">
      <c r="A54" t="s">
        <v>16</v>
      </c>
      <c r="B54" s="3">
        <v>2005</v>
      </c>
      <c r="D54" s="1">
        <v>23370897</v>
      </c>
      <c r="E54" s="1">
        <v>24247510</v>
      </c>
      <c r="F54" s="1">
        <v>47618407</v>
      </c>
      <c r="G54" s="1"/>
      <c r="H54" s="1">
        <v>7046068</v>
      </c>
      <c r="I54" s="1">
        <v>6526358</v>
      </c>
      <c r="J54" s="1">
        <v>13572426</v>
      </c>
      <c r="K54" s="1"/>
      <c r="L54" s="1">
        <v>164790</v>
      </c>
      <c r="M54" s="1">
        <v>515062</v>
      </c>
      <c r="N54" s="1">
        <v>679852</v>
      </c>
      <c r="O54" s="1"/>
      <c r="P54" s="1">
        <v>30581755</v>
      </c>
      <c r="Q54" s="1">
        <v>31288930</v>
      </c>
      <c r="R54" s="1">
        <v>61870685</v>
      </c>
    </row>
    <row r="55" spans="1:18" ht="12.75">
      <c r="A55" t="s">
        <v>17</v>
      </c>
      <c r="B55" s="3">
        <v>2005</v>
      </c>
      <c r="D55" s="1">
        <v>25111110</v>
      </c>
      <c r="E55" s="1">
        <v>25564042</v>
      </c>
      <c r="F55" s="1">
        <v>50675152</v>
      </c>
      <c r="G55" s="1"/>
      <c r="H55" s="1">
        <v>7268947</v>
      </c>
      <c r="I55" s="1">
        <v>6412130</v>
      </c>
      <c r="J55" s="1">
        <v>13681077</v>
      </c>
      <c r="K55" s="1"/>
      <c r="L55" s="1">
        <v>181933</v>
      </c>
      <c r="M55" s="1">
        <v>565602</v>
      </c>
      <c r="N55" s="1">
        <v>747535</v>
      </c>
      <c r="O55" s="1"/>
      <c r="P55" s="1">
        <v>32561990</v>
      </c>
      <c r="Q55" s="1">
        <v>32541774</v>
      </c>
      <c r="R55" s="1">
        <v>65103764</v>
      </c>
    </row>
    <row r="56" spans="1:18" ht="12.75">
      <c r="A56" t="s">
        <v>18</v>
      </c>
      <c r="B56" s="3">
        <v>2005</v>
      </c>
      <c r="D56" s="1">
        <v>27687929</v>
      </c>
      <c r="E56" s="1">
        <v>23180941</v>
      </c>
      <c r="F56" s="1">
        <v>50868870</v>
      </c>
      <c r="G56" s="1"/>
      <c r="H56" s="1">
        <v>8923258</v>
      </c>
      <c r="I56" s="1">
        <v>6411741</v>
      </c>
      <c r="J56" s="1">
        <v>15334999</v>
      </c>
      <c r="K56" s="1"/>
      <c r="L56" s="1">
        <v>175365</v>
      </c>
      <c r="M56" s="1">
        <v>575580</v>
      </c>
      <c r="N56" s="1">
        <v>750945</v>
      </c>
      <c r="O56" s="1"/>
      <c r="P56" s="1">
        <v>36786552</v>
      </c>
      <c r="Q56" s="1">
        <v>30168262</v>
      </c>
      <c r="R56" s="1">
        <v>66954814</v>
      </c>
    </row>
    <row r="57" spans="1:18" ht="12.75">
      <c r="A57" t="s">
        <v>19</v>
      </c>
      <c r="B57" s="3">
        <v>2005</v>
      </c>
      <c r="D57" s="1">
        <v>28181282</v>
      </c>
      <c r="E57" s="1">
        <v>28158088</v>
      </c>
      <c r="F57" s="1">
        <v>56339370</v>
      </c>
      <c r="G57" s="1"/>
      <c r="H57" s="1">
        <v>8700596</v>
      </c>
      <c r="I57" s="1">
        <v>7700982</v>
      </c>
      <c r="J57" s="1">
        <v>16401578</v>
      </c>
      <c r="K57" s="1"/>
      <c r="L57" s="1">
        <v>154929</v>
      </c>
      <c r="M57" s="1">
        <v>649144</v>
      </c>
      <c r="N57" s="1">
        <v>804073</v>
      </c>
      <c r="O57" s="1"/>
      <c r="P57" s="1">
        <v>37036807</v>
      </c>
      <c r="Q57" s="1">
        <v>36508214</v>
      </c>
      <c r="R57" s="1">
        <v>73545021</v>
      </c>
    </row>
    <row r="58" spans="4:18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4:18" ht="12.75">
      <c r="D59" s="1">
        <f>SUM(D39:D57)</f>
        <v>519031901</v>
      </c>
      <c r="E59" s="1">
        <f>SUM(E39:E57)</f>
        <v>502099016</v>
      </c>
      <c r="F59" s="1">
        <f>SUM(F39:F57)</f>
        <v>1021130917</v>
      </c>
      <c r="G59" s="1"/>
      <c r="H59" s="1">
        <f>SUM(H39:H57)</f>
        <v>164309131</v>
      </c>
      <c r="I59" s="1">
        <f>SUM(I39:I57)</f>
        <v>139654888</v>
      </c>
      <c r="J59" s="1">
        <f>SUM(J39:J57)</f>
        <v>303964019</v>
      </c>
      <c r="K59" s="1"/>
      <c r="L59" s="1">
        <f>SUM(L39:L57)</f>
        <v>4180127</v>
      </c>
      <c r="M59" s="1">
        <f>SUM(M39:M57)</f>
        <v>10912789</v>
      </c>
      <c r="N59" s="1">
        <f>SUM(N39:N57)</f>
        <v>15092916</v>
      </c>
      <c r="O59" s="1"/>
      <c r="P59" s="1">
        <f>SUM(P39:P57)</f>
        <v>687521159</v>
      </c>
      <c r="Q59" s="1">
        <f>SUM(Q39:Q57)</f>
        <v>652666693</v>
      </c>
      <c r="R59" s="1">
        <f>SUM(R39:R57)</f>
        <v>1340187852</v>
      </c>
    </row>
    <row r="60" spans="4:18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ht="12.75">
      <c r="C61" t="s">
        <v>27</v>
      </c>
    </row>
    <row r="62" ht="12.75">
      <c r="C62" t="s">
        <v>28</v>
      </c>
    </row>
    <row r="64" ht="12.75">
      <c r="A64" t="s">
        <v>29</v>
      </c>
    </row>
    <row r="65" spans="4:10" ht="12.75">
      <c r="D65" t="s">
        <v>30</v>
      </c>
      <c r="H65" s="2" t="s">
        <v>25</v>
      </c>
      <c r="I65" s="2"/>
      <c r="J65" s="2"/>
    </row>
    <row r="67" spans="1:10" ht="12.75">
      <c r="A67" t="s">
        <v>8</v>
      </c>
      <c r="B67" s="3" t="s">
        <v>9</v>
      </c>
      <c r="D67" s="3" t="s">
        <v>31</v>
      </c>
      <c r="E67" s="3" t="s">
        <v>32</v>
      </c>
      <c r="F67" s="3" t="s">
        <v>33</v>
      </c>
      <c r="H67" s="3" t="s">
        <v>31</v>
      </c>
      <c r="I67" s="3" t="s">
        <v>32</v>
      </c>
      <c r="J67" s="3" t="s">
        <v>33</v>
      </c>
    </row>
    <row r="68" spans="2:10" ht="12.75">
      <c r="B68" s="3"/>
      <c r="D68" s="3"/>
      <c r="E68" s="3"/>
      <c r="F68" s="3"/>
      <c r="H68" s="3"/>
      <c r="I68" s="3"/>
      <c r="J68" s="3"/>
    </row>
    <row r="69" spans="1:10" ht="12.75">
      <c r="A69" t="s">
        <v>13</v>
      </c>
      <c r="B69" s="3">
        <v>2004</v>
      </c>
      <c r="D69" s="4">
        <v>174417</v>
      </c>
      <c r="E69" s="3" t="s">
        <v>37</v>
      </c>
      <c r="F69" s="5">
        <v>0.75</v>
      </c>
      <c r="G69" s="3"/>
      <c r="H69" s="4">
        <v>175348</v>
      </c>
      <c r="I69" s="3" t="s">
        <v>37</v>
      </c>
      <c r="J69" s="5">
        <v>0.75</v>
      </c>
    </row>
    <row r="70" spans="1:10" ht="12.75">
      <c r="A70" t="s">
        <v>14</v>
      </c>
      <c r="B70" s="3">
        <v>2004</v>
      </c>
      <c r="D70" s="4">
        <v>158656</v>
      </c>
      <c r="E70" s="3" t="s">
        <v>38</v>
      </c>
      <c r="F70" s="5">
        <v>0.7916666666666666</v>
      </c>
      <c r="G70" s="3"/>
      <c r="H70" s="4">
        <v>159420</v>
      </c>
      <c r="I70" s="3" t="s">
        <v>38</v>
      </c>
      <c r="J70" s="5">
        <v>0.7916666666666666</v>
      </c>
    </row>
    <row r="71" spans="1:10" ht="12.75">
      <c r="A71" t="s">
        <v>15</v>
      </c>
      <c r="B71" s="3">
        <v>2004</v>
      </c>
      <c r="D71" s="4">
        <v>133766</v>
      </c>
      <c r="E71" s="3" t="s">
        <v>34</v>
      </c>
      <c r="F71" s="5">
        <v>0.7916666666666666</v>
      </c>
      <c r="G71" s="3"/>
      <c r="H71" s="4">
        <v>134575</v>
      </c>
      <c r="I71" s="3" t="s">
        <v>34</v>
      </c>
      <c r="J71" s="5">
        <v>0.7916666666666666</v>
      </c>
    </row>
    <row r="72" spans="1:10" ht="12.75">
      <c r="A72" t="s">
        <v>16</v>
      </c>
      <c r="B72" s="3">
        <v>2004</v>
      </c>
      <c r="D72" s="4">
        <v>124501</v>
      </c>
      <c r="E72" s="3" t="s">
        <v>39</v>
      </c>
      <c r="F72" s="5">
        <v>0.8333333333333334</v>
      </c>
      <c r="G72" s="3"/>
      <c r="H72" s="4">
        <v>125130</v>
      </c>
      <c r="I72" s="3" t="s">
        <v>39</v>
      </c>
      <c r="J72" s="5">
        <v>0.8333333333333334</v>
      </c>
    </row>
    <row r="73" spans="1:10" ht="12.75">
      <c r="A73" t="s">
        <v>17</v>
      </c>
      <c r="B73" s="3">
        <v>2004</v>
      </c>
      <c r="D73" s="4">
        <v>115956</v>
      </c>
      <c r="E73" s="3" t="s">
        <v>40</v>
      </c>
      <c r="F73" s="5">
        <v>0.7916666666666666</v>
      </c>
      <c r="G73" s="3"/>
      <c r="H73" s="4">
        <v>116522</v>
      </c>
      <c r="I73" s="3" t="s">
        <v>40</v>
      </c>
      <c r="J73" s="5">
        <v>0.7916666666666666</v>
      </c>
    </row>
    <row r="74" spans="1:10" ht="12.75">
      <c r="A74" t="s">
        <v>18</v>
      </c>
      <c r="B74" s="3">
        <v>2004</v>
      </c>
      <c r="D74" s="4">
        <v>123057</v>
      </c>
      <c r="E74" s="3" t="s">
        <v>41</v>
      </c>
      <c r="F74" s="5">
        <v>0.875</v>
      </c>
      <c r="G74" s="3"/>
      <c r="H74" s="4">
        <v>123675</v>
      </c>
      <c r="I74" s="3" t="s">
        <v>41</v>
      </c>
      <c r="J74" s="5">
        <v>0.875</v>
      </c>
    </row>
    <row r="75" spans="1:10" ht="12.75">
      <c r="A75" t="s">
        <v>19</v>
      </c>
      <c r="B75" s="3">
        <v>2004</v>
      </c>
      <c r="D75" s="4">
        <v>128972</v>
      </c>
      <c r="E75" s="3" t="s">
        <v>36</v>
      </c>
      <c r="F75" s="5">
        <v>0.75</v>
      </c>
      <c r="G75" s="3"/>
      <c r="H75" s="4">
        <v>129588</v>
      </c>
      <c r="I75" s="3" t="s">
        <v>36</v>
      </c>
      <c r="J75" s="5">
        <v>0.75</v>
      </c>
    </row>
    <row r="76" spans="1:10" ht="12.75">
      <c r="A76" t="s">
        <v>20</v>
      </c>
      <c r="B76" s="3">
        <v>2004</v>
      </c>
      <c r="D76" s="4">
        <v>136522</v>
      </c>
      <c r="E76" s="3" t="s">
        <v>43</v>
      </c>
      <c r="F76" s="5">
        <v>0.8333333333333334</v>
      </c>
      <c r="G76" s="3"/>
      <c r="H76" s="4">
        <v>137165</v>
      </c>
      <c r="I76" s="3" t="s">
        <v>43</v>
      </c>
      <c r="J76" s="5">
        <v>0.8333333333333334</v>
      </c>
    </row>
    <row r="77" spans="1:10" ht="12.75">
      <c r="A77" t="s">
        <v>21</v>
      </c>
      <c r="B77" s="3">
        <v>2004</v>
      </c>
      <c r="D77" s="4">
        <v>127637</v>
      </c>
      <c r="E77" s="3" t="s">
        <v>41</v>
      </c>
      <c r="F77" s="5">
        <v>0.8333333333333334</v>
      </c>
      <c r="G77" s="3"/>
      <c r="H77" s="4">
        <v>128250</v>
      </c>
      <c r="I77" s="3" t="s">
        <v>41</v>
      </c>
      <c r="J77" s="5">
        <v>0.8333333333333334</v>
      </c>
    </row>
    <row r="78" spans="1:10" ht="12.75">
      <c r="A78" t="s">
        <v>22</v>
      </c>
      <c r="B78" s="3">
        <v>2004</v>
      </c>
      <c r="D78" s="4">
        <v>130775</v>
      </c>
      <c r="E78" s="3" t="s">
        <v>40</v>
      </c>
      <c r="F78" s="5">
        <v>0.7916666666666666</v>
      </c>
      <c r="G78" s="3"/>
      <c r="H78" s="4">
        <v>131389</v>
      </c>
      <c r="I78" s="3" t="s">
        <v>40</v>
      </c>
      <c r="J78" s="5">
        <v>0.7916666666666666</v>
      </c>
    </row>
    <row r="79" spans="1:10" ht="12.75">
      <c r="A79" t="s">
        <v>23</v>
      </c>
      <c r="B79" s="3">
        <v>2004</v>
      </c>
      <c r="D79" s="4">
        <v>141745</v>
      </c>
      <c r="E79" s="3" t="s">
        <v>44</v>
      </c>
      <c r="F79" s="5">
        <v>0.75</v>
      </c>
      <c r="G79" s="3"/>
      <c r="H79" s="4">
        <v>142475</v>
      </c>
      <c r="I79" s="3" t="s">
        <v>44</v>
      </c>
      <c r="J79" s="5">
        <v>0.75</v>
      </c>
    </row>
    <row r="80" spans="1:10" ht="12.75">
      <c r="A80" t="s">
        <v>24</v>
      </c>
      <c r="B80" s="3">
        <v>2004</v>
      </c>
      <c r="D80" s="4">
        <v>159885</v>
      </c>
      <c r="E80" s="3" t="s">
        <v>45</v>
      </c>
      <c r="F80" s="5">
        <v>0.75</v>
      </c>
      <c r="G80" s="3"/>
      <c r="H80" s="4">
        <v>160811</v>
      </c>
      <c r="I80" s="3" t="s">
        <v>45</v>
      </c>
      <c r="J80" s="5">
        <v>0.75</v>
      </c>
    </row>
    <row r="81" spans="1:10" ht="12.75">
      <c r="A81" t="s">
        <v>13</v>
      </c>
      <c r="B81" s="3">
        <v>2005</v>
      </c>
      <c r="D81" s="4">
        <v>174904</v>
      </c>
      <c r="E81" s="3" t="s">
        <v>46</v>
      </c>
      <c r="F81" s="5">
        <v>0.75</v>
      </c>
      <c r="G81" s="3"/>
      <c r="H81" s="4">
        <v>175867</v>
      </c>
      <c r="I81" s="3" t="s">
        <v>46</v>
      </c>
      <c r="J81" s="5">
        <v>0.75</v>
      </c>
    </row>
    <row r="82" spans="1:10" ht="12.75">
      <c r="A82" t="s">
        <v>14</v>
      </c>
      <c r="B82" s="3">
        <v>2005</v>
      </c>
      <c r="D82" s="4">
        <v>158331</v>
      </c>
      <c r="E82" s="3" t="s">
        <v>36</v>
      </c>
      <c r="F82" s="5">
        <v>0.75</v>
      </c>
      <c r="G82" s="3"/>
      <c r="H82" s="4">
        <v>158853</v>
      </c>
      <c r="I82" s="3" t="s">
        <v>36</v>
      </c>
      <c r="J82" s="5">
        <v>0.75</v>
      </c>
    </row>
    <row r="83" spans="1:10" ht="12.75">
      <c r="A83" t="s">
        <v>15</v>
      </c>
      <c r="B83" s="3">
        <v>2005</v>
      </c>
      <c r="D83" s="4">
        <v>152666</v>
      </c>
      <c r="E83" s="3" t="s">
        <v>41</v>
      </c>
      <c r="F83" s="5">
        <v>0.7916666666666666</v>
      </c>
      <c r="G83" s="3"/>
      <c r="H83" s="4">
        <v>153052</v>
      </c>
      <c r="I83" s="3" t="s">
        <v>41</v>
      </c>
      <c r="J83" s="5">
        <v>0.7916666666666666</v>
      </c>
    </row>
    <row r="84" spans="1:10" ht="12.75">
      <c r="A84" t="s">
        <v>16</v>
      </c>
      <c r="B84" s="3">
        <v>2005</v>
      </c>
      <c r="D84" s="4">
        <v>129563</v>
      </c>
      <c r="E84" s="3" t="s">
        <v>47</v>
      </c>
      <c r="F84" s="5">
        <v>0.7916666666666666</v>
      </c>
      <c r="G84" s="3"/>
      <c r="H84" s="4">
        <v>130022</v>
      </c>
      <c r="I84" s="3" t="s">
        <v>47</v>
      </c>
      <c r="J84" s="5">
        <v>0.7916666666666666</v>
      </c>
    </row>
    <row r="85" spans="1:10" ht="12.75">
      <c r="A85" t="s">
        <v>17</v>
      </c>
      <c r="B85" s="3">
        <v>2005</v>
      </c>
      <c r="D85" s="4">
        <v>126367</v>
      </c>
      <c r="E85" s="3" t="s">
        <v>35</v>
      </c>
      <c r="F85" s="5">
        <v>0.7916666666666666</v>
      </c>
      <c r="H85" s="4">
        <v>126869</v>
      </c>
      <c r="I85" s="3" t="s">
        <v>35</v>
      </c>
      <c r="J85" s="5">
        <v>0.7916666666666666</v>
      </c>
    </row>
    <row r="86" spans="1:10" ht="12.75">
      <c r="A86" t="s">
        <v>18</v>
      </c>
      <c r="B86" s="3">
        <v>2005</v>
      </c>
      <c r="D86" s="4">
        <v>136581</v>
      </c>
      <c r="E86" s="3" t="s">
        <v>48</v>
      </c>
      <c r="F86" s="5">
        <v>0.7916666666666666</v>
      </c>
      <c r="H86" s="4">
        <v>137111</v>
      </c>
      <c r="I86" s="3" t="s">
        <v>48</v>
      </c>
      <c r="J86" s="5">
        <v>0.7916666666666666</v>
      </c>
    </row>
    <row r="87" spans="1:10" ht="12.75">
      <c r="A87" t="s">
        <v>19</v>
      </c>
      <c r="B87" s="3">
        <v>2005</v>
      </c>
      <c r="D87" s="4">
        <v>143475</v>
      </c>
      <c r="E87" s="3" t="s">
        <v>49</v>
      </c>
      <c r="F87" s="5">
        <v>0.7916666666666666</v>
      </c>
      <c r="H87" s="4">
        <v>144076</v>
      </c>
      <c r="I87" s="3" t="s">
        <v>49</v>
      </c>
      <c r="J87" s="5">
        <v>0.7916666666666666</v>
      </c>
    </row>
    <row r="89" ht="12.75">
      <c r="A89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Psprague</cp:lastModifiedBy>
  <dcterms:created xsi:type="dcterms:W3CDTF">2005-08-18T13:18:35Z</dcterms:created>
  <cp:category/>
  <cp:version/>
  <cp:contentType/>
  <cp:contentStatus/>
</cp:coreProperties>
</file>